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<sst xmlns="http://schemas.openxmlformats.org/spreadsheetml/2006/main" count="39" uniqueCount="34">
  <si>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</si>
  <si>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</si>
  <si>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</si>
  <si>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</si>
  <si>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</si>
  <si>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</si>
  <si>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</si>
  <si>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</si>
  <si>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</si>
  <si>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</si>
  <si>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</si>
  <si>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</si>
  <si>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</si>
  <si>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</si>
  <si>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</si>
  <si>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</si>
  <si>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</si>
  <si>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</si>
  <si>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</si>
  <si>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</si>
  <si>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</si>
  <si>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</si>
  <si>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</si>
  <si>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</si>
  <si>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</si>
  <si>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</si>
  <si>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</si>
  <si>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</si>
  <si>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</si>
  <si>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</si>
  <si>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</si>
  <si>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</si>
  <si>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Фрукы в ассортименте ( виноград)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</si>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</sst>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6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4" t="s">
        <v>1</v>
      </c>
      <c r="C1" s="95"/>
      <c r="D1" s="96"/>
      <c r="E1" s="1" t="s">
        <v>2</v>
      </c>
      <c r="F1" s="2"/>
      <c r="G1" s="1"/>
      <c r="H1" s="1"/>
      <c r="I1" s="1" t="s">
        <v>3</v>
      </c>
      <c r="J1" s="3">
        <v>44834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32</v>
      </c>
      <c r="F5" s="24">
        <v>150</v>
      </c>
      <c r="G5" s="22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39"/>
      <c r="H6" s="40">
        <v>19.260000000000002</v>
      </c>
      <c r="I6" s="41">
        <v>3.42</v>
      </c>
      <c r="J6" s="42">
        <v>3.15</v>
      </c>
      <c r="K6" s="43">
        <v>120.87</v>
      </c>
    </row>
    <row r="7" spans="1:11" ht="24" customHeight="1">
      <c r="A7" s="29"/>
      <c r="B7" s="29"/>
      <c r="C7" s="44">
        <v>52</v>
      </c>
      <c r="D7" s="45" t="s">
        <v>24</v>
      </c>
      <c r="E7" s="46" t="s">
        <v>25</v>
      </c>
      <c r="F7" s="47">
        <v>150</v>
      </c>
      <c r="G7" s="48"/>
      <c r="H7" s="49">
        <v>3.15</v>
      </c>
      <c r="I7" s="50">
        <v>4.5</v>
      </c>
      <c r="J7" s="51">
        <v>17.55</v>
      </c>
      <c r="K7" s="52">
        <v>122.85</v>
      </c>
    </row>
    <row r="8" spans="1:11" ht="24.75" customHeight="1">
      <c r="A8" s="29"/>
      <c r="B8" s="29"/>
      <c r="C8" s="44">
        <v>102</v>
      </c>
      <c r="D8" s="45" t="s">
        <v>26</v>
      </c>
      <c r="E8" s="53" t="s">
        <v>33</v>
      </c>
      <c r="F8" s="54">
        <v>200</v>
      </c>
      <c r="G8" s="55"/>
      <c r="H8" s="49">
        <v>1</v>
      </c>
      <c r="I8" s="50">
        <v>0</v>
      </c>
      <c r="J8" s="51">
        <v>23.6</v>
      </c>
      <c r="K8" s="52">
        <v>98.4</v>
      </c>
    </row>
    <row r="9" spans="1:11" ht="25.5" customHeight="1">
      <c r="A9" s="29"/>
      <c r="B9" s="29"/>
      <c r="C9" s="56">
        <v>119</v>
      </c>
      <c r="D9" s="57" t="s">
        <v>27</v>
      </c>
      <c r="E9" s="58" t="s">
        <v>28</v>
      </c>
      <c r="F9" s="59">
        <v>30</v>
      </c>
      <c r="G9" s="60"/>
      <c r="H9" s="49">
        <v>2.13</v>
      </c>
      <c r="I9" s="50">
        <v>0.21</v>
      </c>
      <c r="J9" s="51">
        <v>13.26</v>
      </c>
      <c r="K9" s="61">
        <v>72</v>
      </c>
    </row>
    <row r="10" spans="1:11">
      <c r="A10" s="29"/>
      <c r="B10" s="29"/>
      <c r="C10" s="62">
        <v>120</v>
      </c>
      <c r="D10" s="57" t="s">
        <v>29</v>
      </c>
      <c r="E10" s="58" t="s">
        <v>9</v>
      </c>
      <c r="F10" s="59">
        <v>20</v>
      </c>
      <c r="G10" s="60"/>
      <c r="H10" s="49">
        <v>1.1399999999999999</v>
      </c>
      <c r="I10" s="50">
        <v>0.22</v>
      </c>
      <c r="J10" s="51">
        <v>7.44</v>
      </c>
      <c r="K10" s="61">
        <v>36.26</v>
      </c>
    </row>
    <row r="11" spans="1:11">
      <c r="A11" s="29"/>
      <c r="B11" s="30" t="s">
        <v>20</v>
      </c>
      <c r="C11" s="63"/>
      <c r="D11" s="64"/>
      <c r="E11" s="65" t="s">
        <v>30</v>
      </c>
      <c r="F11" s="66" t="e">
        <f>F5+#REF!+F7+F8+F9+F10</f>
        <v>#REF!</v>
      </c>
      <c r="G11" s="67" t="e">
        <f>G5+#REF!+G7+G8+G9+G10</f>
        <v>#REF!</v>
      </c>
      <c r="H11" s="68" t="e">
        <f>H5+#REF!+H7+H8+H9+H10</f>
        <v>#REF!</v>
      </c>
      <c r="I11" s="69" t="e">
        <f>I5+#REF!+I7+I8+I9+I10</f>
        <v>#REF!</v>
      </c>
      <c r="J11" s="70" t="e">
        <f>J5+#REF!+J7+J8+J9+J10</f>
        <v>#REF!</v>
      </c>
      <c r="K11" s="66" t="e">
        <f>K5+#REF!+K7+K8+K9+K10</f>
        <v>#REF!</v>
      </c>
    </row>
    <row r="12" spans="1:11">
      <c r="A12" s="29"/>
      <c r="B12" s="34" t="s">
        <v>22</v>
      </c>
      <c r="C12" s="71"/>
      <c r="D12" s="72"/>
      <c r="E12" s="73" t="s">
        <v>30</v>
      </c>
      <c r="F12" s="74">
        <f>F5+F6+F7+F8+F9+F10</f>
        <v>640</v>
      </c>
      <c r="G12" s="75">
        <f>G5+G6+G7+G8+G9+G10</f>
        <v>0</v>
      </c>
      <c r="H12" s="76">
        <f>H5+H6+H7+H8+H9+H10</f>
        <v>27.28</v>
      </c>
      <c r="I12" s="77">
        <f>I5+I6+I7+I8+I9+I10</f>
        <v>8.3500000000000014</v>
      </c>
      <c r="J12" s="78">
        <f>J5+J6+J7+J8+J9+J10</f>
        <v>81.95</v>
      </c>
      <c r="K12" s="74">
        <f>K5+K6+K7+K8+K9+K10</f>
        <v>519.38</v>
      </c>
    </row>
    <row r="13" spans="1:11">
      <c r="A13" s="29"/>
      <c r="B13" s="30" t="s">
        <v>20</v>
      </c>
      <c r="C13" s="79"/>
      <c r="D13" s="80"/>
      <c r="E13" s="65" t="s">
        <v>31</v>
      </c>
      <c r="F13" s="81"/>
      <c r="G13" s="82"/>
      <c r="H13" s="31"/>
      <c r="I13" s="32"/>
      <c r="J13" s="33"/>
      <c r="K13" s="83" t="e">
        <f>K11/23.5</f>
        <v>#REF!</v>
      </c>
    </row>
    <row r="14" spans="1:11" ht="15.75" thickBot="1">
      <c r="A14" s="29"/>
      <c r="B14" s="85" t="s">
        <v>22</v>
      </c>
      <c r="C14" s="86"/>
      <c r="D14" s="87"/>
      <c r="E14" s="88" t="s">
        <v>31</v>
      </c>
      <c r="F14" s="89"/>
      <c r="G14" s="87"/>
      <c r="H14" s="90"/>
      <c r="I14" s="91"/>
      <c r="J14" s="92"/>
      <c r="K14" s="93">
        <f>K12/23.5</f>
        <v>22.101276595744682</v>
      </c>
    </row>
    <row r="15" spans="1:11" ht="15.75" thickBot="1">
      <c r="A15" s="8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2022-09-15T09:13:40Z</dcterms:modified>
</cp:coreProperties>
</file>