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G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<sst xmlns="http://schemas.openxmlformats.org/spreadsheetml/2006/main" count="41" uniqueCount="35">
  <si>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</si>
  <si>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</si>
  <si>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</si>
  <si>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</si>
  <si>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</si>
  <si>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</si>
  <si>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</si>
  <si>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</si>
  <si>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</si>
  <si>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</si>
  <si>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</si>
  <si>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</si>
  <si>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</si>
  <si>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</si>
  <si>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</si>
  <si>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</si>
  <si>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</si>
  <si>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</si>
  <si>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</si>
  <si>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</si>
  <si>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этик.</t>
  </si>
  <si>
    <t>Сыр сливочный в индивидуальной упаковке</t>
  </si>
  <si>
    <t>гарнир</t>
  </si>
  <si>
    <t>Каша гречневая вязкая с маслом</t>
  </si>
  <si>
    <t>п/к*</t>
  </si>
  <si>
    <t>2 блюдо</t>
  </si>
  <si>
    <t>о/о*</t>
  </si>
  <si>
    <t>Курица запеченная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</si>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</sst>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13" xfId="0" applyFont="1" applyBorder="1"/>
    <xf numFmtId="0" fontId="4" fillId="0" borderId="14" xfId="0" applyFont="1" applyBorder="1" applyAlignment="1">
      <alignment horizontal="center"/>
    </xf>
    <xf numFmtId="0" fontId="5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/>
    <xf numFmtId="0" fontId="3" fillId="0" borderId="17" xfId="0" applyFont="1" applyBorder="1"/>
    <xf numFmtId="0" fontId="4" fillId="0" borderId="18" xfId="0" applyFont="1" applyBorder="1" applyAlignment="1">
      <alignment horizontal="center"/>
    </xf>
    <xf numFmtId="0" fontId="3" fillId="0" borderId="19" xfId="0" applyFont="1" applyBorder="1"/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7" xfId="0" applyFont="1" applyBorder="1"/>
    <xf numFmtId="0" fontId="6" fillId="0" borderId="8" xfId="0" applyFont="1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/>
    <xf numFmtId="0" fontId="6" fillId="0" borderId="23" xfId="0" applyFont="1" applyBorder="1" applyAlignment="1"/>
    <xf numFmtId="0" fontId="6" fillId="0" borderId="2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9" xfId="0" applyFont="1" applyFill="1" applyBorder="1"/>
    <xf numFmtId="0" fontId="6" fillId="2" borderId="28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9" xfId="0" applyFont="1" applyFill="1" applyBorder="1"/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28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28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29" xfId="0" applyFont="1" applyBorder="1"/>
    <xf numFmtId="0" fontId="6" fillId="0" borderId="28" xfId="0" applyFont="1" applyBorder="1" applyAlignment="1"/>
    <xf numFmtId="0" fontId="6" fillId="0" borderId="3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3" borderId="28" xfId="0" applyFont="1" applyFill="1" applyBorder="1" applyAlignment="1"/>
    <xf numFmtId="0" fontId="3" fillId="3" borderId="3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/>
    <xf numFmtId="0" fontId="4" fillId="4" borderId="28" xfId="0" applyFont="1" applyFill="1" applyBorder="1" applyAlignment="1"/>
    <xf numFmtId="0" fontId="3" fillId="4" borderId="34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/>
    <xf numFmtId="0" fontId="4" fillId="3" borderId="28" xfId="0" applyFont="1" applyFill="1" applyBorder="1"/>
    <xf numFmtId="0" fontId="3" fillId="3" borderId="34" xfId="0" applyFont="1" applyFill="1" applyBorder="1" applyAlignment="1">
      <alignment horizontal="center"/>
    </xf>
    <xf numFmtId="0" fontId="6" fillId="0" borderId="10" xfId="0" applyFont="1" applyBorder="1"/>
    <xf numFmtId="0" fontId="6" fillId="4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/>
    <xf numFmtId="0" fontId="4" fillId="5" borderId="35" xfId="0" applyFont="1" applyFill="1" applyBorder="1"/>
    <xf numFmtId="0" fontId="6" fillId="5" borderId="38" xfId="0" applyFont="1" applyFill="1" applyBorder="1" applyAlignment="1">
      <alignment horizontal="center"/>
    </xf>
    <xf numFmtId="0" fontId="6" fillId="5" borderId="36" xfId="0" applyFont="1" applyFill="1" applyBorder="1"/>
    <xf numFmtId="0" fontId="1" fillId="0" borderId="26" xfId="0" applyFont="1" applyBorder="1" applyAlignment="1">
      <alignment horizontal="center"/>
    </xf>
    <xf numFmtId="0" fontId="1" fillId="2" borderId="31" xfId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4" fillId="3" borderId="34" xfId="0" applyNumberFormat="1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2" fontId="4" fillId="5" borderId="38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6.140625" customWidth="1"/>
    <col min="3" max="3" width="12" customWidth="1"/>
    <col min="4" max="4" width="10.42578125" customWidth="1"/>
    <col min="5" max="5" width="40.28515625" customWidth="1"/>
    <col min="6" max="6" width="11.85546875" customWidth="1"/>
    <col min="7" max="7" width="16.28515625" customWidth="1"/>
    <col min="9" max="9" width="16.42578125" customWidth="1"/>
    <col min="10" max="10" width="15" customWidth="1"/>
    <col min="11" max="11" width="18.5703125" customWidth="1"/>
  </cols>
  <sheetData>
    <row r="1" spans="1:13">
      <c r="A1" s="1" t="s">
        <v>0</v>
      </c>
      <c r="B1" s="104" t="s">
        <v>1</v>
      </c>
      <c r="C1" s="105"/>
      <c r="D1" s="106"/>
      <c r="E1" s="1" t="s">
        <v>2</v>
      </c>
      <c r="F1" s="2"/>
      <c r="G1" s="1"/>
      <c r="H1" s="1"/>
      <c r="I1" s="1" t="s">
        <v>3</v>
      </c>
      <c r="J1" s="3">
        <v>45314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4"/>
      <c r="B3" s="4"/>
      <c r="C3" s="5" t="s">
        <v>11</v>
      </c>
      <c r="D3" s="4"/>
      <c r="E3" s="6"/>
      <c r="F3" s="7"/>
      <c r="G3" s="5"/>
      <c r="H3" s="8" t="s">
        <v>12</v>
      </c>
      <c r="I3" s="9"/>
      <c r="J3" s="10"/>
      <c r="K3" s="11" t="s">
        <v>13</v>
      </c>
    </row>
    <row r="4" spans="1:13" ht="63.75" customHeight="1" thickBot="1">
      <c r="A4" s="12" t="s">
        <v>14</v>
      </c>
      <c r="B4" s="12"/>
      <c r="C4" s="13" t="s">
        <v>15</v>
      </c>
      <c r="D4" s="14" t="s">
        <v>16</v>
      </c>
      <c r="E4" s="15" t="s">
        <v>17</v>
      </c>
      <c r="F4" s="16" t="s">
        <v>4</v>
      </c>
      <c r="G4" s="13" t="s">
        <v>18</v>
      </c>
      <c r="H4" s="17" t="s">
        <v>5</v>
      </c>
      <c r="I4" s="18" t="s">
        <v>6</v>
      </c>
      <c r="J4" s="19" t="s">
        <v>7</v>
      </c>
      <c r="K4" s="20" t="s">
        <v>19</v>
      </c>
      <c r="M4">
        <v>17.3</v>
      </c>
    </row>
    <row r="5" spans="1:13" ht="24.75" customHeight="1">
      <c r="A5" s="21" t="s">
        <v>8</v>
      </c>
      <c r="B5" s="22"/>
      <c r="C5" s="23" t="s">
        <v>20</v>
      </c>
      <c r="D5" s="24" t="s">
        <v>9</v>
      </c>
      <c r="E5" s="25" t="s">
        <v>21</v>
      </c>
      <c r="F5" s="26">
        <v>17</v>
      </c>
      <c r="G5" s="27">
        <v>17.3</v>
      </c>
      <c r="H5" s="28">
        <v>1.7</v>
      </c>
      <c r="I5" s="29">
        <v>4.42</v>
      </c>
      <c r="J5" s="30">
        <v>0.85</v>
      </c>
      <c r="K5" s="94">
        <v>49.98</v>
      </c>
    </row>
    <row r="6" spans="1:13" ht="23.25" customHeight="1">
      <c r="A6" s="21"/>
      <c r="B6" s="31"/>
      <c r="C6" s="32">
        <v>227</v>
      </c>
      <c r="D6" s="33" t="s">
        <v>22</v>
      </c>
      <c r="E6" s="34" t="s">
        <v>23</v>
      </c>
      <c r="F6" s="35">
        <v>150</v>
      </c>
      <c r="G6" s="36">
        <v>23.4</v>
      </c>
      <c r="H6" s="37">
        <v>4.3499999999999996</v>
      </c>
      <c r="I6" s="38">
        <v>3.9</v>
      </c>
      <c r="J6" s="39">
        <v>20.399999999999999</v>
      </c>
      <c r="K6" s="95">
        <v>134.25</v>
      </c>
    </row>
    <row r="7" spans="1:13" ht="23.25" customHeight="1">
      <c r="A7" s="21"/>
      <c r="B7" s="40" t="s">
        <v>24</v>
      </c>
      <c r="C7" s="48">
        <v>81</v>
      </c>
      <c r="D7" s="49" t="s">
        <v>25</v>
      </c>
      <c r="E7" s="50" t="s">
        <v>27</v>
      </c>
      <c r="F7" s="51">
        <v>90</v>
      </c>
      <c r="G7" s="52">
        <v>30.83</v>
      </c>
      <c r="H7" s="53">
        <v>22.41</v>
      </c>
      <c r="I7" s="54">
        <v>15.3</v>
      </c>
      <c r="J7" s="55">
        <v>0.54</v>
      </c>
      <c r="K7" s="96">
        <v>229.77</v>
      </c>
    </row>
    <row r="8" spans="1:13" ht="23.25" customHeight="1">
      <c r="A8" s="46"/>
      <c r="B8" s="47" t="s">
        <v>26</v>
      </c>
      <c r="C8" s="56">
        <v>104</v>
      </c>
      <c r="D8" s="57" t="s">
        <v>28</v>
      </c>
      <c r="E8" s="58" t="s">
        <v>29</v>
      </c>
      <c r="F8" s="59">
        <v>200</v>
      </c>
      <c r="G8" s="56">
        <v>16.5</v>
      </c>
      <c r="H8" s="60">
        <v>0</v>
      </c>
      <c r="I8" s="61">
        <v>0</v>
      </c>
      <c r="J8" s="62">
        <v>19.2</v>
      </c>
      <c r="K8" s="97">
        <v>76.8</v>
      </c>
    </row>
    <row r="9" spans="1:13" ht="46.5" customHeight="1">
      <c r="A9" s="21"/>
      <c r="B9" s="31"/>
      <c r="C9" s="63">
        <v>119</v>
      </c>
      <c r="D9" s="64" t="s">
        <v>30</v>
      </c>
      <c r="E9" s="65" t="s">
        <v>31</v>
      </c>
      <c r="F9" s="66">
        <v>25</v>
      </c>
      <c r="G9" s="67">
        <v>1.35</v>
      </c>
      <c r="H9" s="60">
        <v>1.78</v>
      </c>
      <c r="I9" s="61">
        <v>0.18</v>
      </c>
      <c r="J9" s="62">
        <v>11.05</v>
      </c>
      <c r="K9" s="98">
        <v>60</v>
      </c>
    </row>
    <row r="10" spans="1:13">
      <c r="A10" s="21"/>
      <c r="B10" s="31"/>
      <c r="C10" s="67">
        <v>120</v>
      </c>
      <c r="D10" s="64" t="s">
        <v>32</v>
      </c>
      <c r="E10" s="65" t="s">
        <v>10</v>
      </c>
      <c r="F10" s="66">
        <v>20</v>
      </c>
      <c r="G10" s="67">
        <v>2.2000000000000002</v>
      </c>
      <c r="H10" s="60">
        <v>1.1399999999999999</v>
      </c>
      <c r="I10" s="61">
        <v>0.22</v>
      </c>
      <c r="J10" s="62">
        <v>7.44</v>
      </c>
      <c r="K10" s="98">
        <v>36.26</v>
      </c>
    </row>
    <row r="11" spans="1:13">
      <c r="A11" s="21"/>
      <c r="B11" s="31"/>
      <c r="C11" s="41"/>
      <c r="D11" s="42"/>
      <c r="E11" s="68" t="s">
        <v>33</v>
      </c>
      <c r="F11" s="69" t="e">
        <f>F5+F6+#REF!+F8+F9+F10</f>
        <v>#REF!</v>
      </c>
      <c r="G11" s="70"/>
      <c r="H11" s="71" t="e">
        <f>H5+H6+#REF!+H8+H9+H10</f>
        <v>#REF!</v>
      </c>
      <c r="I11" s="72" t="e">
        <f>I5+I6+#REF!+I8+I9+I10</f>
        <v>#REF!</v>
      </c>
      <c r="J11" s="73" t="e">
        <f>J5+J6+#REF!+J8+J9+J10</f>
        <v>#REF!</v>
      </c>
      <c r="K11" s="69" t="e">
        <f>K5+K6+#REF!+K8+K9+K10</f>
        <v>#REF!</v>
      </c>
    </row>
    <row r="12" spans="1:13">
      <c r="A12" s="21"/>
      <c r="B12" s="40" t="s">
        <v>24</v>
      </c>
      <c r="C12" s="75"/>
      <c r="D12" s="76"/>
      <c r="E12" s="77" t="s">
        <v>33</v>
      </c>
      <c r="F12" s="78">
        <f t="shared" ref="F12:K12" si="0">F5+F6+F7+F8+F9+F10</f>
        <v>502</v>
      </c>
      <c r="G12" s="79">
        <f t="shared" si="0"/>
        <v>91.58</v>
      </c>
      <c r="H12" s="80">
        <f t="shared" si="0"/>
        <v>31.380000000000003</v>
      </c>
      <c r="I12" s="81">
        <f t="shared" si="0"/>
        <v>24.02</v>
      </c>
      <c r="J12" s="82">
        <f t="shared" si="0"/>
        <v>59.47999999999999</v>
      </c>
      <c r="K12" s="78">
        <f t="shared" si="0"/>
        <v>587.05999999999995</v>
      </c>
    </row>
    <row r="13" spans="1:13">
      <c r="A13" s="21"/>
      <c r="B13" s="74" t="s">
        <v>26</v>
      </c>
      <c r="C13" s="83"/>
      <c r="D13" s="84"/>
      <c r="E13" s="85" t="s">
        <v>34</v>
      </c>
      <c r="F13" s="86"/>
      <c r="G13" s="83"/>
      <c r="H13" s="43"/>
      <c r="I13" s="44"/>
      <c r="J13" s="45"/>
      <c r="K13" s="99" t="e">
        <f>K11/23.5</f>
        <v>#REF!</v>
      </c>
    </row>
    <row r="14" spans="1:13" ht="15.75" thickBot="1">
      <c r="A14" s="21"/>
      <c r="B14" s="40" t="s">
        <v>24</v>
      </c>
      <c r="C14" s="89"/>
      <c r="D14" s="90"/>
      <c r="E14" s="91" t="s">
        <v>34</v>
      </c>
      <c r="F14" s="92"/>
      <c r="G14" s="93"/>
      <c r="H14" s="100"/>
      <c r="I14" s="101"/>
      <c r="J14" s="102"/>
      <c r="K14" s="103">
        <f>K12/23.5</f>
        <v>24.981276595744678</v>
      </c>
    </row>
    <row r="15" spans="1:13" ht="15.75" thickBot="1">
      <c r="A15" s="87"/>
      <c r="B15" s="88" t="s">
        <v>26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2024-01-24T01:15:33Z</dcterms:modified>
</cp:coreProperties>
</file>