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K15" i="1"/>
  <c r="K17" s="1"/>
  <c r="J15"/>
  <c r="I15"/>
  <c r="H15"/>
  <c r="F15"/>
  <c r="K14"/>
  <c r="K16" s="1"/>
  <c r="J14"/>
  <c r="I14"/>
  <c r="H14"/>
  <c r="F14"/>
</calcChain>
</file>

<file path=xl/sharedStrings.xml><?xml version="1.0" encoding="utf-8"?>
<sst xmlns="http://schemas.openxmlformats.org/spreadsheetml/2006/main" count="49" uniqueCount="38">
  <si>
    <t>Школа</t>
  </si>
  <si>
    <t>МБОУ "Красноярская ООШ"</t>
  </si>
  <si>
    <t>Отд./корп</t>
  </si>
  <si>
    <t>День</t>
  </si>
  <si>
    <t>Выход, г</t>
  </si>
  <si>
    <t>Белки</t>
  </si>
  <si>
    <t>Жиры</t>
  </si>
  <si>
    <t>Углеводы</t>
  </si>
  <si>
    <t>Завтрак</t>
  </si>
  <si>
    <t>закуска</t>
  </si>
  <si>
    <t>Хлеб ржаной</t>
  </si>
  <si>
    <t>№</t>
  </si>
  <si>
    <t xml:space="preserve">       Пищевые вещества, г</t>
  </si>
  <si>
    <t>Энергетическая</t>
  </si>
  <si>
    <t xml:space="preserve"> Прием пищи</t>
  </si>
  <si>
    <t>рецептуры</t>
  </si>
  <si>
    <t xml:space="preserve"> Раздел</t>
  </si>
  <si>
    <t>Наименование блюд</t>
  </si>
  <si>
    <t xml:space="preserve"> цена</t>
  </si>
  <si>
    <t>ценность, ккал</t>
  </si>
  <si>
    <t>п/к*</t>
  </si>
  <si>
    <t>Салат из свежих огурцов</t>
  </si>
  <si>
    <t>о/о**</t>
  </si>
  <si>
    <t>Огурцы порционные</t>
  </si>
  <si>
    <t>2  блюдо</t>
  </si>
  <si>
    <t>Биточек мясной</t>
  </si>
  <si>
    <t xml:space="preserve"> 2 блюдо</t>
  </si>
  <si>
    <t>Гуляш (говядина)</t>
  </si>
  <si>
    <t>гарнир</t>
  </si>
  <si>
    <t>Картофель отварной с маслом и зеленью (</t>
  </si>
  <si>
    <t>Картофельное пюре с маслом</t>
  </si>
  <si>
    <t>3 блюдо</t>
  </si>
  <si>
    <t>Напиток плодово – ягодный витаминизированный (вишневый)</t>
  </si>
  <si>
    <t>хлеб пшеничный</t>
  </si>
  <si>
    <t>Хлеб пшеничный</t>
  </si>
  <si>
    <t>хлеб ржаной</t>
  </si>
  <si>
    <t>Итого за прием пищи:</t>
  </si>
  <si>
    <t>Доля суточной потребности в энергии, %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</si>
</sst>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9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18">
    <xf numFmtId="0" fontId="0" fillId="0" borderId="0" xfId="0"/>
    <xf numFmtId="0" fontId="0" fillId="0" borderId="0" xfId="0" applyFill="1"/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3" fillId="0" borderId="5" xfId="0" applyFont="1" applyBorder="1"/>
    <xf numFmtId="0" fontId="4" fillId="0" borderId="1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/>
    <xf numFmtId="0" fontId="6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5" xfId="0" applyFont="1" applyBorder="1"/>
    <xf numFmtId="0" fontId="3" fillId="0" borderId="10" xfId="0" applyFont="1" applyBorder="1"/>
    <xf numFmtId="0" fontId="4" fillId="0" borderId="16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17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1" xfId="0" applyFont="1" applyBorder="1"/>
    <xf numFmtId="0" fontId="3" fillId="2" borderId="8" xfId="0" applyFont="1" applyFill="1" applyBorder="1"/>
    <xf numFmtId="0" fontId="4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7" fillId="3" borderId="24" xfId="0" applyFont="1" applyFill="1" applyBorder="1"/>
    <xf numFmtId="0" fontId="1" fillId="3" borderId="16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7" fillId="2" borderId="8" xfId="0" applyFont="1" applyFill="1" applyBorder="1"/>
    <xf numFmtId="0" fontId="7" fillId="4" borderId="25" xfId="0" applyFont="1" applyFill="1" applyBorder="1" applyAlignment="1">
      <alignment horizontal="center"/>
    </xf>
    <xf numFmtId="0" fontId="7" fillId="4" borderId="26" xfId="0" applyFont="1" applyFill="1" applyBorder="1" applyAlignment="1">
      <alignment horizontal="center"/>
    </xf>
    <xf numFmtId="0" fontId="7" fillId="4" borderId="24" xfId="0" applyFont="1" applyFill="1" applyBorder="1"/>
    <xf numFmtId="0" fontId="7" fillId="4" borderId="26" xfId="0" applyFont="1" applyFill="1" applyBorder="1" applyAlignment="1">
      <alignment wrapText="1"/>
    </xf>
    <xf numFmtId="0" fontId="7" fillId="4" borderId="2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7" fillId="3" borderId="24" xfId="0" applyFont="1" applyFill="1" applyBorder="1" applyAlignment="1">
      <alignment horizontal="left"/>
    </xf>
    <xf numFmtId="0" fontId="7" fillId="3" borderId="26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7" fillId="3" borderId="25" xfId="0" applyFont="1" applyFill="1" applyBorder="1"/>
    <xf numFmtId="0" fontId="8" fillId="4" borderId="25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left"/>
    </xf>
    <xf numFmtId="0" fontId="7" fillId="4" borderId="26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center"/>
    </xf>
    <xf numFmtId="0" fontId="7" fillId="4" borderId="25" xfId="0" applyFont="1" applyFill="1" applyBorder="1"/>
    <xf numFmtId="0" fontId="1" fillId="4" borderId="20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7" fillId="4" borderId="26" xfId="0" applyFont="1" applyFill="1" applyBorder="1" applyAlignment="1">
      <alignment horizontal="left" vertical="center" wrapText="1"/>
    </xf>
    <xf numFmtId="0" fontId="1" fillId="4" borderId="20" xfId="1" applyFont="1" applyFill="1" applyBorder="1" applyAlignment="1">
      <alignment horizontal="center" wrapText="1"/>
    </xf>
    <xf numFmtId="0" fontId="1" fillId="4" borderId="4" xfId="1" applyFont="1" applyFill="1" applyBorder="1" applyAlignment="1">
      <alignment horizontal="center" wrapText="1"/>
    </xf>
    <xf numFmtId="0" fontId="1" fillId="4" borderId="1" xfId="1" applyFont="1" applyFill="1" applyBorder="1" applyAlignment="1">
      <alignment horizontal="center" wrapText="1"/>
    </xf>
    <xf numFmtId="0" fontId="7" fillId="2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4" xfId="0" applyFont="1" applyFill="1" applyBorder="1"/>
    <xf numFmtId="0" fontId="7" fillId="0" borderId="2" xfId="0" applyFont="1" applyFill="1" applyBorder="1" applyAlignment="1">
      <alignment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6" xfId="1" applyFont="1" applyBorder="1" applyAlignment="1">
      <alignment horizontal="center"/>
    </xf>
    <xf numFmtId="0" fontId="7" fillId="0" borderId="24" xfId="0" applyFont="1" applyBorder="1"/>
    <xf numFmtId="0" fontId="7" fillId="0" borderId="26" xfId="0" applyFont="1" applyBorder="1"/>
    <xf numFmtId="0" fontId="7" fillId="0" borderId="2" xfId="0" applyFont="1" applyBorder="1" applyAlignment="1">
      <alignment horizontal="center"/>
    </xf>
    <xf numFmtId="0" fontId="6" fillId="0" borderId="25" xfId="0" applyFont="1" applyBorder="1"/>
    <xf numFmtId="0" fontId="7" fillId="0" borderId="26" xfId="0" applyFont="1" applyBorder="1" applyAlignment="1">
      <alignment horizontal="center"/>
    </xf>
    <xf numFmtId="0" fontId="4" fillId="3" borderId="26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left"/>
    </xf>
    <xf numFmtId="0" fontId="7" fillId="2" borderId="10" xfId="0" applyFont="1" applyFill="1" applyBorder="1"/>
    <xf numFmtId="0" fontId="8" fillId="4" borderId="28" xfId="0" applyFont="1" applyFill="1" applyBorder="1" applyAlignment="1">
      <alignment horizontal="center"/>
    </xf>
    <xf numFmtId="0" fontId="7" fillId="4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left"/>
    </xf>
    <xf numFmtId="0" fontId="4" fillId="4" borderId="29" xfId="0" applyFont="1" applyFill="1" applyBorder="1" applyAlignment="1">
      <alignment horizontal="left"/>
    </xf>
    <xf numFmtId="0" fontId="7" fillId="4" borderId="31" xfId="0" applyFont="1" applyFill="1" applyBorder="1" applyAlignment="1">
      <alignment horizontal="center"/>
    </xf>
    <xf numFmtId="0" fontId="7" fillId="4" borderId="28" xfId="0" applyFont="1" applyFill="1" applyBorder="1"/>
    <xf numFmtId="0" fontId="1" fillId="4" borderId="32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33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" fillId="3" borderId="26" xfId="0" applyFont="1" applyFill="1" applyBorder="1" applyAlignment="1">
      <alignment horizontal="center" wrapText="1"/>
    </xf>
    <xf numFmtId="0" fontId="1" fillId="4" borderId="26" xfId="1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164" fontId="4" fillId="3" borderId="26" xfId="0" applyNumberFormat="1" applyFont="1" applyFill="1" applyBorder="1" applyAlignment="1">
      <alignment horizontal="center"/>
    </xf>
    <xf numFmtId="164" fontId="4" fillId="4" borderId="29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sqref="A1:A1048576"/>
    </sheetView>
  </sheetViews>
  <sheetFormatPr defaultRowHeight="15"/>
  <cols>
    <col min="1" max="1" width="14.28515625" customWidth="1"/>
    <col min="2" max="2" width="9.42578125" customWidth="1"/>
    <col min="3" max="3" width="7.28515625" customWidth="1"/>
    <col min="4" max="4" width="16.140625" customWidth="1"/>
    <col min="5" max="5" width="27.5703125" customWidth="1"/>
    <col min="9" max="9" width="16.42578125" customWidth="1"/>
    <col min="10" max="10" width="15" customWidth="1"/>
    <col min="11" max="11" width="18.28515625" customWidth="1"/>
  </cols>
  <sheetData>
    <row r="1" spans="1:11">
      <c r="A1" s="1" t="s">
        <v>0</v>
      </c>
      <c r="B1" s="4" t="s">
        <v>1</v>
      </c>
      <c r="C1" s="5"/>
      <c r="D1" s="6"/>
      <c r="E1" s="1" t="s">
        <v>2</v>
      </c>
      <c r="F1" s="2"/>
      <c r="G1" s="1"/>
      <c r="H1" s="1"/>
      <c r="I1" s="1" t="s">
        <v>3</v>
      </c>
      <c r="J1" s="3">
        <v>44635</v>
      </c>
    </row>
    <row r="2" spans="1:11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7"/>
      <c r="B3" s="8"/>
      <c r="C3" s="9" t="s">
        <v>11</v>
      </c>
      <c r="D3" s="10"/>
      <c r="E3" s="11"/>
      <c r="F3" s="12"/>
      <c r="G3" s="9"/>
      <c r="H3" s="13" t="s">
        <v>12</v>
      </c>
      <c r="I3" s="14"/>
      <c r="J3" s="15"/>
      <c r="K3" s="16" t="s">
        <v>13</v>
      </c>
    </row>
    <row r="4" spans="1:11" ht="21.75" customHeight="1" thickBot="1">
      <c r="A4" s="17" t="s">
        <v>14</v>
      </c>
      <c r="B4" s="18"/>
      <c r="C4" s="19" t="s">
        <v>15</v>
      </c>
      <c r="D4" s="20" t="s">
        <v>16</v>
      </c>
      <c r="E4" s="21" t="s">
        <v>17</v>
      </c>
      <c r="F4" s="22" t="s">
        <v>4</v>
      </c>
      <c r="G4" s="19" t="s">
        <v>18</v>
      </c>
      <c r="H4" s="23" t="s">
        <v>5</v>
      </c>
      <c r="I4" s="24" t="s">
        <v>6</v>
      </c>
      <c r="J4" s="25" t="s">
        <v>7</v>
      </c>
      <c r="K4" s="26" t="s">
        <v>19</v>
      </c>
    </row>
    <row r="5" spans="1:11" ht="24.75" customHeight="1">
      <c r="A5" s="27"/>
      <c r="B5" s="28" t="s">
        <v>20</v>
      </c>
      <c r="C5" s="29">
        <v>10</v>
      </c>
      <c r="D5" s="30" t="s">
        <v>9</v>
      </c>
      <c r="E5" s="31" t="s">
        <v>21</v>
      </c>
      <c r="F5" s="32">
        <v>60</v>
      </c>
      <c r="G5" s="33"/>
      <c r="H5" s="34">
        <v>0.48</v>
      </c>
      <c r="I5" s="35">
        <v>4.8600000000000003</v>
      </c>
      <c r="J5" s="36">
        <v>1.2</v>
      </c>
      <c r="K5" s="107">
        <v>50.28</v>
      </c>
    </row>
    <row r="6" spans="1:11" ht="25.5" customHeight="1">
      <c r="A6" s="37" t="s">
        <v>8</v>
      </c>
      <c r="B6" s="38" t="s">
        <v>22</v>
      </c>
      <c r="C6" s="39">
        <v>28</v>
      </c>
      <c r="D6" s="40" t="s">
        <v>9</v>
      </c>
      <c r="E6" s="41" t="s">
        <v>23</v>
      </c>
      <c r="F6" s="42">
        <v>60</v>
      </c>
      <c r="G6" s="38"/>
      <c r="H6" s="43">
        <v>0.42</v>
      </c>
      <c r="I6" s="44">
        <v>0.06</v>
      </c>
      <c r="J6" s="45">
        <v>1.02</v>
      </c>
      <c r="K6" s="108">
        <v>6.18</v>
      </c>
    </row>
    <row r="7" spans="1:11" ht="21" customHeight="1">
      <c r="A7" s="37"/>
      <c r="B7" s="46" t="s">
        <v>20</v>
      </c>
      <c r="C7" s="47">
        <v>91</v>
      </c>
      <c r="D7" s="48" t="s">
        <v>24</v>
      </c>
      <c r="E7" s="49" t="s">
        <v>25</v>
      </c>
      <c r="F7" s="50">
        <v>90</v>
      </c>
      <c r="G7" s="51"/>
      <c r="H7" s="34">
        <v>17.82</v>
      </c>
      <c r="I7" s="35">
        <v>11.97</v>
      </c>
      <c r="J7" s="36">
        <v>8.2799999999999994</v>
      </c>
      <c r="K7" s="109">
        <v>211.77</v>
      </c>
    </row>
    <row r="8" spans="1:11">
      <c r="A8" s="37"/>
      <c r="B8" s="52" t="s">
        <v>22</v>
      </c>
      <c r="C8" s="39">
        <v>89</v>
      </c>
      <c r="D8" s="53" t="s">
        <v>26</v>
      </c>
      <c r="E8" s="54" t="s">
        <v>27</v>
      </c>
      <c r="F8" s="55">
        <v>90</v>
      </c>
      <c r="G8" s="56"/>
      <c r="H8" s="57">
        <v>14.88</v>
      </c>
      <c r="I8" s="58">
        <v>13.95</v>
      </c>
      <c r="J8" s="59">
        <v>3.3</v>
      </c>
      <c r="K8" s="110">
        <v>198.45</v>
      </c>
    </row>
    <row r="9" spans="1:11" ht="21.75" customHeight="1">
      <c r="A9" s="37"/>
      <c r="B9" s="46"/>
      <c r="C9" s="47">
        <v>51</v>
      </c>
      <c r="D9" s="48" t="s">
        <v>28</v>
      </c>
      <c r="E9" s="60" t="s">
        <v>29</v>
      </c>
      <c r="F9" s="61">
        <v>150</v>
      </c>
      <c r="G9" s="62"/>
      <c r="H9" s="63">
        <v>3.3</v>
      </c>
      <c r="I9" s="64">
        <v>3.9</v>
      </c>
      <c r="J9" s="65">
        <v>25.65</v>
      </c>
      <c r="K9" s="111">
        <v>151.35</v>
      </c>
    </row>
    <row r="10" spans="1:11" ht="26.25" customHeight="1">
      <c r="A10" s="37"/>
      <c r="B10" s="52" t="s">
        <v>22</v>
      </c>
      <c r="C10" s="39">
        <v>50</v>
      </c>
      <c r="D10" s="53" t="s">
        <v>28</v>
      </c>
      <c r="E10" s="66" t="s">
        <v>30</v>
      </c>
      <c r="F10" s="42">
        <v>150</v>
      </c>
      <c r="G10" s="38"/>
      <c r="H10" s="67">
        <v>3.3</v>
      </c>
      <c r="I10" s="68">
        <v>7.8</v>
      </c>
      <c r="J10" s="69">
        <v>22.35</v>
      </c>
      <c r="K10" s="112">
        <v>173.1</v>
      </c>
    </row>
    <row r="11" spans="1:11" ht="24.75" customHeight="1">
      <c r="A11" s="37"/>
      <c r="B11" s="70">
        <v>104</v>
      </c>
      <c r="C11" s="71">
        <v>104</v>
      </c>
      <c r="D11" s="72" t="s">
        <v>31</v>
      </c>
      <c r="E11" s="73" t="s">
        <v>32</v>
      </c>
      <c r="F11" s="74">
        <v>200</v>
      </c>
      <c r="G11" s="75"/>
      <c r="H11" s="76">
        <v>0</v>
      </c>
      <c r="I11" s="77">
        <v>0</v>
      </c>
      <c r="J11" s="78">
        <v>14.4</v>
      </c>
      <c r="K11" s="113">
        <v>58.4</v>
      </c>
    </row>
    <row r="12" spans="1:11">
      <c r="A12" s="37"/>
      <c r="B12" s="70"/>
      <c r="C12" s="79">
        <v>119</v>
      </c>
      <c r="D12" s="80" t="s">
        <v>33</v>
      </c>
      <c r="E12" s="81" t="s">
        <v>34</v>
      </c>
      <c r="F12" s="82">
        <v>30</v>
      </c>
      <c r="G12" s="83"/>
      <c r="H12" s="76">
        <v>2.13</v>
      </c>
      <c r="I12" s="77">
        <v>0.21</v>
      </c>
      <c r="J12" s="78">
        <v>13.26</v>
      </c>
      <c r="K12" s="114">
        <v>72</v>
      </c>
    </row>
    <row r="13" spans="1:11">
      <c r="A13" s="37"/>
      <c r="B13" s="70"/>
      <c r="C13" s="84">
        <v>120</v>
      </c>
      <c r="D13" s="80" t="s">
        <v>35</v>
      </c>
      <c r="E13" s="81" t="s">
        <v>10</v>
      </c>
      <c r="F13" s="82">
        <v>20</v>
      </c>
      <c r="G13" s="83"/>
      <c r="H13" s="76">
        <v>1.1399999999999999</v>
      </c>
      <c r="I13" s="77">
        <v>0.22</v>
      </c>
      <c r="J13" s="78">
        <v>7.44</v>
      </c>
      <c r="K13" s="114">
        <v>36.26</v>
      </c>
    </row>
    <row r="14" spans="1:11">
      <c r="A14" s="37"/>
      <c r="B14" s="46" t="s">
        <v>20</v>
      </c>
      <c r="C14" s="47"/>
      <c r="D14" s="48"/>
      <c r="E14" s="85" t="s">
        <v>36</v>
      </c>
      <c r="F14" s="86">
        <f>F5+F7+F9+F11+F12+F13</f>
        <v>550</v>
      </c>
      <c r="G14" s="62"/>
      <c r="H14" s="87">
        <f>H5+H7+H9+H11+H12+H13</f>
        <v>24.87</v>
      </c>
      <c r="I14" s="88">
        <f t="shared" ref="I14:K14" si="0">I5+I7+I9+I11+I12+I13</f>
        <v>21.16</v>
      </c>
      <c r="J14" s="89">
        <f t="shared" si="0"/>
        <v>70.22999999999999</v>
      </c>
      <c r="K14" s="47">
        <f t="shared" si="0"/>
        <v>580.05999999999995</v>
      </c>
    </row>
    <row r="15" spans="1:11">
      <c r="A15" s="37"/>
      <c r="B15" s="52" t="s">
        <v>22</v>
      </c>
      <c r="C15" s="39"/>
      <c r="D15" s="53"/>
      <c r="E15" s="90" t="s">
        <v>36</v>
      </c>
      <c r="F15" s="91">
        <f>F6+F8+F10+F11+F12+F13</f>
        <v>550</v>
      </c>
      <c r="G15" s="92"/>
      <c r="H15" s="93">
        <f>H6+H8+H10+H11+H12+H13</f>
        <v>21.87</v>
      </c>
      <c r="I15" s="94">
        <f t="shared" ref="I15:K15" si="1">I6+I8+I10+I11+I12+I13</f>
        <v>22.24</v>
      </c>
      <c r="J15" s="95">
        <f t="shared" si="1"/>
        <v>61.769999999999996</v>
      </c>
      <c r="K15" s="115">
        <f t="shared" si="1"/>
        <v>544.39</v>
      </c>
    </row>
    <row r="16" spans="1:11">
      <c r="A16" s="37"/>
      <c r="B16" s="46" t="s">
        <v>20</v>
      </c>
      <c r="C16" s="47"/>
      <c r="D16" s="48"/>
      <c r="E16" s="96" t="s">
        <v>37</v>
      </c>
      <c r="F16" s="50"/>
      <c r="G16" s="51"/>
      <c r="H16" s="34"/>
      <c r="I16" s="35"/>
      <c r="J16" s="36"/>
      <c r="K16" s="116">
        <f>K14/23.5</f>
        <v>24.683404255319147</v>
      </c>
    </row>
    <row r="17" spans="1:11" ht="15.75" thickBot="1">
      <c r="A17" s="97"/>
      <c r="B17" s="98" t="s">
        <v>22</v>
      </c>
      <c r="C17" s="99"/>
      <c r="D17" s="100"/>
      <c r="E17" s="101" t="s">
        <v>37</v>
      </c>
      <c r="F17" s="102"/>
      <c r="G17" s="103"/>
      <c r="H17" s="104"/>
      <c r="I17" s="105"/>
      <c r="J17" s="106"/>
      <c r="K17" s="117">
        <f>K15/23.5</f>
        <v>23.165531914893617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2022-03-21T10:13:31Z</dcterms:modified>
</cp:coreProperties>
</file>