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<sst xmlns="http://schemas.openxmlformats.org/spreadsheetml/2006/main" count="39" uniqueCount="34">
  <si>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</si>
  <si>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</si>
  <si>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</si>
  <si>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</si>
  <si>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</si>
  <si>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</si>
  <si>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</si>
  <si>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</si>
  <si>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</si>
  <si>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</si>
  <si>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</si>
  <si>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</si>
  <si>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</si>
  <si>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</si>
  <si>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</si>
  <si>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</si>
  <si>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</si>
  <si>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</si>
  <si>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</si>
  <si>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</si>
  <si>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гарнир</t>
  </si>
  <si>
    <t>3 блюдо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</si>
  <si>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</si>
  <si>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</si>
  <si>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</si>
  <si>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</si>
  <si>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</si>
  <si>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</si>
  <si>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Фрукты в асортименте (яблоко)</t>
  </si>
  <si>
    <t>п/к*</t>
  </si>
  <si>
    <t>о/о**</t>
  </si>
  <si>
    <t>Курица запеченная</t>
  </si>
  <si>
    <t>Каша гречневая вязкая с маслом</t>
  </si>
  <si>
    <t>Кисель витаминизированный плодово – ягодный (черномородиново-арониевый)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</si>
</sst>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2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7" fillId="0" borderId="7" xfId="0" applyFont="1" applyBorder="1"/>
    <xf numFmtId="0" fontId="7" fillId="2" borderId="7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1" fillId="0" borderId="8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3" fillId="0" borderId="26" xfId="0" applyFont="1" applyBorder="1"/>
    <xf numFmtId="0" fontId="8" fillId="0" borderId="26" xfId="0" applyFont="1" applyBorder="1" applyAlignment="1">
      <alignment horizontal="center"/>
    </xf>
    <xf numFmtId="0" fontId="5" fillId="0" borderId="11" xfId="0" applyFont="1" applyBorder="1"/>
    <xf numFmtId="0" fontId="6" fillId="0" borderId="12" xfId="0" applyFont="1" applyBorder="1"/>
    <xf numFmtId="0" fontId="3" fillId="0" borderId="9" xfId="0" applyFont="1" applyBorder="1"/>
    <xf numFmtId="0" fontId="8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0" borderId="26" xfId="0" applyFont="1" applyBorder="1"/>
    <xf numFmtId="0" fontId="8" fillId="0" borderId="3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3" xfId="0" applyFont="1" applyBorder="1"/>
    <xf numFmtId="0" fontId="7" fillId="0" borderId="16" xfId="0" applyFont="1" applyBorder="1"/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3" borderId="7" xfId="0" applyFont="1" applyFill="1" applyBorder="1"/>
    <xf numFmtId="0" fontId="8" fillId="3" borderId="31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2" xfId="0" applyFont="1" applyFill="1" applyBorder="1"/>
    <xf numFmtId="0" fontId="7" fillId="4" borderId="7" xfId="0" applyFont="1" applyFill="1" applyBorder="1"/>
    <xf numFmtId="0" fontId="8" fillId="4" borderId="31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9" xfId="0" applyFont="1" applyFill="1" applyBorder="1" applyAlignment="1">
      <alignment wrapText="1"/>
    </xf>
    <xf numFmtId="0" fontId="1" fillId="4" borderId="2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7" fillId="2" borderId="19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9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/>
    <xf numFmtId="0" fontId="4" fillId="3" borderId="19" xfId="0" applyFont="1" applyFill="1" applyBorder="1" applyAlignment="1"/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4" borderId="19" xfId="0" applyFont="1" applyFill="1" applyBorder="1" applyAlignment="1"/>
    <xf numFmtId="0" fontId="3" fillId="4" borderId="1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4" fillId="3" borderId="19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9" xfId="0" applyFont="1" applyFill="1" applyBorder="1"/>
    <xf numFmtId="0" fontId="8" fillId="4" borderId="3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4" xfId="0" applyFont="1" applyFill="1" applyBorder="1"/>
    <xf numFmtId="0" fontId="4" fillId="4" borderId="22" xfId="0" applyFont="1" applyFill="1" applyBorder="1"/>
    <xf numFmtId="0" fontId="7" fillId="4" borderId="2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0" xfId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164" fontId="3" fillId="4" borderId="20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7" fillId="4" borderId="2" xfId="0" applyFont="1" applyFill="1" applyBorder="1" applyAlignment="1"/>
    <xf numFmtId="0" fontId="7" fillId="2" borderId="31" xfId="0" applyFont="1" applyFill="1" applyBorder="1" applyAlignment="1"/>
    <xf numFmtId="0" fontId="7" fillId="0" borderId="31" xfId="0" applyFont="1" applyFill="1" applyBorder="1" applyAlignment="1"/>
    <xf numFmtId="0" fontId="7" fillId="0" borderId="2" xfId="0" applyFont="1" applyBorder="1" applyAlignment="1"/>
    <xf numFmtId="0" fontId="3" fillId="3" borderId="31" xfId="0" applyFont="1" applyFill="1" applyBorder="1" applyAlignment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6.42578125" customWidth="1"/>
    <col min="2" max="2" width="9" customWidth="1"/>
    <col min="3" max="3" width="9.28515625" customWidth="1"/>
    <col min="4" max="4" width="16.42578125" customWidth="1"/>
    <col min="5" max="5" width="36.85546875" customWidth="1"/>
    <col min="9" max="9" width="16.42578125" customWidth="1"/>
    <col min="10" max="10" width="15" customWidth="1"/>
    <col min="11" max="11" width="18.5703125" customWidth="1"/>
  </cols>
  <sheetData>
    <row r="1" spans="1:11">
      <c r="A1" s="1" t="s">
        <v>0</v>
      </c>
      <c r="B1" s="103" t="s">
        <v>1</v>
      </c>
      <c r="C1" s="104"/>
      <c r="D1" s="105"/>
      <c r="E1" s="1" t="s">
        <v>2</v>
      </c>
      <c r="F1" s="2"/>
      <c r="G1" s="1"/>
      <c r="H1" s="1"/>
      <c r="I1" s="1" t="s">
        <v>3</v>
      </c>
      <c r="J1" s="3">
        <v>45181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22"/>
      <c r="B3" s="23"/>
      <c r="C3" s="5" t="s">
        <v>10</v>
      </c>
      <c r="D3" s="24"/>
      <c r="E3" s="25"/>
      <c r="F3" s="4"/>
      <c r="G3" s="5"/>
      <c r="H3" s="6" t="s">
        <v>11</v>
      </c>
      <c r="I3" s="6"/>
      <c r="J3" s="6"/>
      <c r="K3" s="7" t="s">
        <v>12</v>
      </c>
    </row>
    <row r="4" spans="1:11" ht="21.75" customHeight="1" thickBot="1">
      <c r="A4" s="26" t="s">
        <v>13</v>
      </c>
      <c r="B4" s="27"/>
      <c r="C4" s="9" t="s">
        <v>14</v>
      </c>
      <c r="D4" s="28" t="s">
        <v>15</v>
      </c>
      <c r="E4" s="9" t="s">
        <v>16</v>
      </c>
      <c r="F4" s="8" t="s">
        <v>4</v>
      </c>
      <c r="G4" s="9" t="s">
        <v>17</v>
      </c>
      <c r="H4" s="29" t="s">
        <v>5</v>
      </c>
      <c r="I4" s="30" t="s">
        <v>6</v>
      </c>
      <c r="J4" s="31" t="s">
        <v>7</v>
      </c>
      <c r="K4" s="10" t="s">
        <v>18</v>
      </c>
    </row>
    <row r="5" spans="1:11" ht="20.25" customHeight="1">
      <c r="A5" s="32" t="s">
        <v>8</v>
      </c>
      <c r="B5" s="33"/>
      <c r="C5" s="34">
        <v>134</v>
      </c>
      <c r="D5" s="35" t="s">
        <v>9</v>
      </c>
      <c r="E5" s="36" t="s">
        <v>28</v>
      </c>
      <c r="F5" s="34">
        <v>150</v>
      </c>
      <c r="G5" s="97">
        <v>13.5</v>
      </c>
      <c r="H5" s="37">
        <v>0.6</v>
      </c>
      <c r="I5" s="38">
        <v>0</v>
      </c>
      <c r="J5" s="39">
        <v>16.95</v>
      </c>
      <c r="K5" s="86">
        <v>69</v>
      </c>
    </row>
    <row r="6" spans="1:11">
      <c r="A6" s="40"/>
      <c r="B6" s="45" t="s">
        <v>30</v>
      </c>
      <c r="C6" s="46">
        <v>81</v>
      </c>
      <c r="D6" s="47" t="s">
        <v>19</v>
      </c>
      <c r="E6" s="48" t="s">
        <v>31</v>
      </c>
      <c r="F6" s="46">
        <v>90</v>
      </c>
      <c r="G6" s="98">
        <v>59.64</v>
      </c>
      <c r="H6" s="49">
        <v>22.41</v>
      </c>
      <c r="I6" s="50">
        <v>15.3</v>
      </c>
      <c r="J6" s="51">
        <v>0.54</v>
      </c>
      <c r="K6" s="87">
        <v>229.77</v>
      </c>
    </row>
    <row r="7" spans="1:11" ht="22.5" customHeight="1">
      <c r="A7" s="44"/>
      <c r="B7" s="52"/>
      <c r="C7" s="13">
        <v>227</v>
      </c>
      <c r="D7" s="14" t="s">
        <v>20</v>
      </c>
      <c r="E7" s="53" t="s">
        <v>32</v>
      </c>
      <c r="F7" s="54">
        <v>150</v>
      </c>
      <c r="G7" s="99">
        <v>16.920000000000002</v>
      </c>
      <c r="H7" s="55">
        <v>4.3499999999999996</v>
      </c>
      <c r="I7" s="56">
        <v>3.9</v>
      </c>
      <c r="J7" s="57">
        <v>20.399999999999999</v>
      </c>
      <c r="K7" s="88">
        <v>134.25</v>
      </c>
    </row>
    <row r="8" spans="1:11" ht="20.25" customHeight="1">
      <c r="A8" s="11"/>
      <c r="B8" s="58"/>
      <c r="C8" s="13">
        <v>95</v>
      </c>
      <c r="D8" s="59" t="s">
        <v>21</v>
      </c>
      <c r="E8" s="60" t="s">
        <v>33</v>
      </c>
      <c r="F8" s="61">
        <v>200</v>
      </c>
      <c r="G8" s="100">
        <v>7.12</v>
      </c>
      <c r="H8" s="15">
        <v>0</v>
      </c>
      <c r="I8" s="16">
        <v>0</v>
      </c>
      <c r="J8" s="19">
        <v>20.2</v>
      </c>
      <c r="K8" s="89">
        <v>81.400000000000006</v>
      </c>
    </row>
    <row r="9" spans="1:11" ht="27" customHeight="1">
      <c r="A9" s="12"/>
      <c r="B9" s="58"/>
      <c r="C9" s="21">
        <v>119</v>
      </c>
      <c r="D9" s="18" t="s">
        <v>22</v>
      </c>
      <c r="E9" s="18" t="s">
        <v>23</v>
      </c>
      <c r="F9" s="62">
        <v>20</v>
      </c>
      <c r="G9" s="101">
        <v>1.35</v>
      </c>
      <c r="H9" s="15">
        <v>1.4</v>
      </c>
      <c r="I9" s="16">
        <v>0.14000000000000001</v>
      </c>
      <c r="J9" s="19">
        <v>8.8000000000000007</v>
      </c>
      <c r="K9" s="89">
        <v>48</v>
      </c>
    </row>
    <row r="10" spans="1:11">
      <c r="A10" s="12"/>
      <c r="B10" s="58"/>
      <c r="C10" s="17">
        <v>120</v>
      </c>
      <c r="D10" s="63" t="s">
        <v>24</v>
      </c>
      <c r="E10" s="18" t="s">
        <v>25</v>
      </c>
      <c r="F10" s="17">
        <v>20</v>
      </c>
      <c r="G10" s="101">
        <v>2.2000000000000002</v>
      </c>
      <c r="H10" s="15">
        <v>1.1399999999999999</v>
      </c>
      <c r="I10" s="16">
        <v>0.22</v>
      </c>
      <c r="J10" s="19">
        <v>7.44</v>
      </c>
      <c r="K10" s="20">
        <v>36.26</v>
      </c>
    </row>
    <row r="11" spans="1:11">
      <c r="A11" s="12"/>
      <c r="B11" s="41" t="s">
        <v>29</v>
      </c>
      <c r="C11" s="42"/>
      <c r="D11" s="43"/>
      <c r="E11" s="64" t="s">
        <v>26</v>
      </c>
      <c r="F11" s="65" t="e">
        <f>F5+#REF!+F7+F8+F9+F10</f>
        <v>#REF!</v>
      </c>
      <c r="G11" s="102">
        <v>100.73</v>
      </c>
      <c r="H11" s="66" t="e">
        <f>H5+#REF!+H7+H8+H9+H10</f>
        <v>#REF!</v>
      </c>
      <c r="I11" s="67" t="e">
        <f>I5+#REF!+I7+I8+I9+I10</f>
        <v>#REF!</v>
      </c>
      <c r="J11" s="68" t="e">
        <f>J5+#REF!+J7+J8+J9+J10</f>
        <v>#REF!</v>
      </c>
      <c r="K11" s="90" t="e">
        <f>K5+#REF!+K7+K8+K9+K10</f>
        <v>#REF!</v>
      </c>
    </row>
    <row r="12" spans="1:11">
      <c r="A12" s="40"/>
      <c r="B12" s="45" t="s">
        <v>30</v>
      </c>
      <c r="C12" s="46"/>
      <c r="D12" s="47"/>
      <c r="E12" s="69" t="s">
        <v>26</v>
      </c>
      <c r="F12" s="70">
        <f>F5+F6+F7+F8+F9+F10</f>
        <v>630</v>
      </c>
      <c r="G12" s="71"/>
      <c r="H12" s="72">
        <f>H5+H6+H7+H8+H9+H10</f>
        <v>29.9</v>
      </c>
      <c r="I12" s="73">
        <f>I5+I6+I7+I8+I9+I10</f>
        <v>19.559999999999999</v>
      </c>
      <c r="J12" s="74">
        <f>J5+J6+J7+J8+J9+J10</f>
        <v>74.33</v>
      </c>
      <c r="K12" s="91">
        <f>K5+K6+K7+K8+K9+K10</f>
        <v>598.67999999999995</v>
      </c>
    </row>
    <row r="13" spans="1:11">
      <c r="A13" s="44"/>
      <c r="B13" s="41" t="s">
        <v>29</v>
      </c>
      <c r="C13" s="42"/>
      <c r="D13" s="43"/>
      <c r="E13" s="75" t="s">
        <v>27</v>
      </c>
      <c r="F13" s="42"/>
      <c r="G13" s="76"/>
      <c r="H13" s="77"/>
      <c r="I13" s="78"/>
      <c r="J13" s="79"/>
      <c r="K13" s="92" t="e">
        <f>K11/23.5</f>
        <v>#REF!</v>
      </c>
    </row>
    <row r="14" spans="1:11" ht="15.75" thickBot="1">
      <c r="A14" s="40"/>
      <c r="B14" s="81" t="s">
        <v>30</v>
      </c>
      <c r="C14" s="82"/>
      <c r="D14" s="83"/>
      <c r="E14" s="84" t="s">
        <v>27</v>
      </c>
      <c r="F14" s="82"/>
      <c r="G14" s="85"/>
      <c r="H14" s="93"/>
      <c r="I14" s="94"/>
      <c r="J14" s="95"/>
      <c r="K14" s="96">
        <f>K12/23.5</f>
        <v>25.475744680851061</v>
      </c>
    </row>
    <row r="15" spans="1:11" ht="15.75" thickBot="1">
      <c r="A15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2023-09-02T06:58:16Z</dcterms:modified>
</cp:coreProperties>
</file>